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99.135\Produccion\PORTAL DE TRANSPARENCIA\CUADROS EXCEL DEFINITIVOS\"/>
    </mc:Choice>
  </mc:AlternateContent>
  <xr:revisionPtr revIDLastSave="0" documentId="8_{9E8D8674-0E3F-4891-BDB5-B7E1047F89FD}" xr6:coauthVersionLast="47" xr6:coauthVersionMax="47" xr10:uidLastSave="{00000000-0000-0000-0000-000000000000}"/>
  <bookViews>
    <workbookView xWindow="-120" yWindow="-120" windowWidth="29040" windowHeight="15720" xr2:uid="{CF2327A3-C4F6-4178-9B35-737E232AB92F}"/>
  </bookViews>
  <sheets>
    <sheet name="CONTRA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E38" i="1"/>
</calcChain>
</file>

<file path=xl/sharedStrings.xml><?xml version="1.0" encoding="utf-8"?>
<sst xmlns="http://schemas.openxmlformats.org/spreadsheetml/2006/main" count="149" uniqueCount="82">
  <si>
    <t>Nombre</t>
  </si>
  <si>
    <t>Duración</t>
  </si>
  <si>
    <t>Organismo</t>
  </si>
  <si>
    <t>Coste total del proyecto</t>
  </si>
  <si>
    <t>Concedido</t>
  </si>
  <si>
    <t>Tipo de Contrato</t>
  </si>
  <si>
    <t>14-02-2021 (4 HORAS)</t>
  </si>
  <si>
    <t>AYUNTAMIENTO DE SANTA URSULA</t>
  </si>
  <si>
    <t xml:space="preserve">ACCIÓN ESPECIAL PARA IMPULSAR EL COMERCIO EN  LA CAMPAÑA: DIA DE LOS ENAMORADOS CON EL SET DE EXTERIORES. </t>
  </si>
  <si>
    <t>SERVICIOS</t>
  </si>
  <si>
    <t>SET DE EXTERIORES A REALIZARSE EL DÍA 12/02/2021  A PARTIR DE LAS 11:00 HORAS,</t>
  </si>
  <si>
    <t>12/02/2021 (4 HORAS)</t>
  </si>
  <si>
    <t>AYUNTAMIENTO DE ICOD DE LOS VINOS</t>
  </si>
  <si>
    <t xml:space="preserve">Los Mejores precios en Icod: Acción especial para la campaña “Los mejores precios en Icod” </t>
  </si>
  <si>
    <t>11-03-2021 AL 13-03-2021</t>
  </si>
  <si>
    <t>DINAMIZACIÓN COMERCIAL EN EL MERCADO  MUNICIPAL DE LA LAGUNA POR LA CAMPAÑA DEL DIA DE LA MADRE, CELEBRADO EL VIERNES 30 DE ABRIL DEL 2021</t>
  </si>
  <si>
    <t>30-04-2021 (4 HORAS)</t>
  </si>
  <si>
    <t>FOMENTO DE LAS REDES SOCIALES</t>
  </si>
  <si>
    <t>2 MESES</t>
  </si>
  <si>
    <t>AYUNTAMIENTO BUENA VISTA DEL NORTE</t>
  </si>
  <si>
    <t>30-05-2021(4 HORAS)</t>
  </si>
  <si>
    <t>AYUNTAMINENTO SAN CRISTOBAL DE LA LAGUNA</t>
  </si>
  <si>
    <t>DINAMIZACIÓN COMERCIAL EN EL MERCADO 1,00 MUNICIPAL DE LA LAGUNA POR LA CAMPAÑA DEL DIA DE CANARIAS, CELEBRARDO EL DÍA DOMINGO 30 DE MAYO DEL 2021.</t>
  </si>
  <si>
    <t>Realización de la segunda edición del festival "Mi arte, mi éxito"</t>
  </si>
  <si>
    <t xml:space="preserve">EVENTO MI ARTE, MI EXITO. </t>
  </si>
  <si>
    <t>18-06-2021 (4 HORAS)</t>
  </si>
  <si>
    <t>18-06-2021(4 HORAS)</t>
  </si>
  <si>
    <t>DIRECCION GENERAL DE JUVENTUD DEL GOBIERNO DE CANARIAS</t>
  </si>
  <si>
    <t>Arona en Colores 2021</t>
  </si>
  <si>
    <t>19-06-2021 (8 HORAS)</t>
  </si>
  <si>
    <t>AYUNTAMINENTO DE ARONA</t>
  </si>
  <si>
    <t>ENERO A JUNIO DEL 2021</t>
  </si>
  <si>
    <t>PRODUCCION Y DESARROLLO DE 12 PROGRAMAS DE RADIO  CENTRADOS EN LAS INQUIETUDES , MOTIVACIONES E INTERESES DE LA POBLACIÓN JUVENIL CANARIA.</t>
  </si>
  <si>
    <t>PRODUCCIÓN Y DESARROLLO DE 15 PROGRAMAS  DE RADIO CENTRADOS EN LAS INQUIETUDES, MOTIVACIONES E INTERESES DE LA POBLACIÓN JUVENIL DEL MUNICIPIO DE LA LAGUNA</t>
  </si>
  <si>
    <t>JUNIO A DICIEMBRE 2021</t>
  </si>
  <si>
    <t>Cuatro  Programas VisualRadio para potenciar turismo Local, Nacional e Internaciional; rodados en cuatro municipios : La Laguna, La Orotava, Icod de Los Vinos y Arico.</t>
  </si>
  <si>
    <t>TURISMO DE TENERIFE S.A</t>
  </si>
  <si>
    <t>3 MESES</t>
  </si>
  <si>
    <t>Producción del evento                                “Los Nuevos Gallos”</t>
  </si>
  <si>
    <t>21-08-2021 (4 HORAS)</t>
  </si>
  <si>
    <t>04-09-2021 (4HORAS)</t>
  </si>
  <si>
    <t>Dinamización comercial para impulsar la reactivación de los comercios con motivo de las medidas anti covid-19.</t>
  </si>
  <si>
    <t>PRODUCCIÓN EVENTO FIESTA JÓVEN DE LA LAGUNA</t>
  </si>
  <si>
    <t>10-09-2021(4HORAS)</t>
  </si>
  <si>
    <t>Organizar y dinamizar la actividad que se desarrolló el día 11 de Septiembre en la Plaza Ándres de Lorenzo Cáceres, Plaza Luis de león Huerta y Calle San Agustín para potenciar el consumo de productos locales kilómetro cero y mostrar la Artesanía de Icod de los Vinos.</t>
  </si>
  <si>
    <t>11/09/2021(4 HORAS)</t>
  </si>
  <si>
    <t>Producción del evento "MarchaGo Empowerment", concierto  de Ptazeta.</t>
  </si>
  <si>
    <t xml:space="preserve">EVENTO MARCHA GO EMPOWERMENT </t>
  </si>
  <si>
    <t xml:space="preserve">24 Y 25-09-2021 </t>
  </si>
  <si>
    <t>24-25-09-2021</t>
  </si>
  <si>
    <t>INSTITUTO CANARIO DE IGUALDAD</t>
  </si>
  <si>
    <t>EVENTO MI ARTE MI EXITO FESTIVAL</t>
  </si>
  <si>
    <t>18-21 Y 22-06-2021</t>
  </si>
  <si>
    <t>INSITUTO CANARIO DE DESARROLLO CULTURAL, S.A.</t>
  </si>
  <si>
    <t>CAMPAÑA DE RADIO Y RRSS ICOD EMOCIONA</t>
  </si>
  <si>
    <t>13-11-2021 AL 20-11-2021</t>
  </si>
  <si>
    <t>CONVOCATORIA DE PATRIMONIO CULTURAL  " RINCONES DE TENERIFE "</t>
  </si>
  <si>
    <t>26-11-2021 (4 HORAS)</t>
  </si>
  <si>
    <t>INSITUTO CANARIO DE DESARROLLO CULTURAL, S.A</t>
  </si>
  <si>
    <t>DESARROLLO DE LA RUTA ALISIOS 2021 A  CELEBRARSE EN CUATRO  DIFERENTES CENTROS EDUCATIVOS DEL MUNICIPIO DE LA LAGUNA.</t>
  </si>
  <si>
    <t>DINAMIZACIÓN E IMPULSO AL COMERCIO DE ICOD</t>
  </si>
  <si>
    <t>04-12-2021 (4 HORAS)</t>
  </si>
  <si>
    <t>ALISIOS FESTIVAL POP</t>
  </si>
  <si>
    <t>SOCIEDAD DE DESARROLLO STA CRUZ TNFE,SAU</t>
  </si>
  <si>
    <t>LA NAVIDAD ES EN ARONA 2021</t>
  </si>
  <si>
    <t>AYUNTAMIENTO DE ARONA</t>
  </si>
  <si>
    <t>15 Y 16-12-2021</t>
  </si>
  <si>
    <t>Realización de talleres para el cuidado de la capacidad  cognitiva del mayor, autoestima y estilo de vida saludable</t>
  </si>
  <si>
    <t>EVENTO FESTIVAL INTEGRARTE</t>
  </si>
  <si>
    <t>Producción, grabación, edición y emisión de 12 programas  en formato visual-radio correspondiente a la segunda temporada de LETS GO</t>
  </si>
  <si>
    <t>PRODUCCIÓN Y EMISIÓN DE PROGRAMA JUVENIL  PROMOVIDO POR EL INSTITUTO CANARIO DE IGUALDAD EN FORMATO VISUAL RADIO</t>
  </si>
  <si>
    <t>05/12/2021 (8 HORAS)</t>
  </si>
  <si>
    <t>CAMPAMENTO REAL CIUDAD DE LA LAGUNA, EN LA PLAZA DE LA CONSTITUCIÓN</t>
  </si>
  <si>
    <t>15-12-2021 AL 22-12-2021</t>
  </si>
  <si>
    <t>PARTICIPACION DE 30 FIGURANTE NAVIDEÑOS EN LA DINAMIZACIÓN INFANTIL AL GRAN CENTRO COMERCIAL ABIERTO DE ICOD DE LOS VINOS</t>
  </si>
  <si>
    <t>23-12--2021 (4 HORAS)</t>
  </si>
  <si>
    <t>SONIDO, ILUMINACIÓN Y PANTALLA LED PARA EL 1,00 CONCIERTO TRIBUTO A LUIS MIGUEL</t>
  </si>
  <si>
    <t>30-12-2021(4HORAS)</t>
  </si>
  <si>
    <t>FESTIVAL INFANTL DE FIN DE AÑO, REALIZADO  EN LA PLAZA AMERICA DE ICOD DE LOS VINOS. SONIDO, ILUMINACIÓN Y PANTALLA LED -ACTUACIÓN DE FIGURANTES INFANTILES</t>
  </si>
  <si>
    <t>FESTIVAL INFANTIL DE FIN DE AÑO REALIZADO EN LA PLAZA AMERICA DE ICOD DE LOS VINOS. -OPENING A CARGO DE LA ACADEMIA "LE MOVE" ANIMACIÓN DE "ALEGRÍA" CON SU SHOW "BOSQUE MAGICO</t>
  </si>
  <si>
    <t>30-12-2021 (4 HORAS)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</si>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</sst>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1123950</xdr:colOff>
      <xdr:row>40</xdr:row>
      <xdr:rowOff>0</xdr:rowOff>
    </xdr:from>
    <xdr:to>
      <xdr:col>5</xdr:col>
      <xdr:colOff>1185294</xdr:colOff>
      <xdr:row>47</xdr:row>
      <xdr:rowOff>137544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77A815-E3C3-347C-7A70-E3DDED763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17487900"/>
          <a:ext cx="1271019" cy="1271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BFFFC-4F0C-4D39-9E23-F125961D0F3A}">
  <dimension ref="A1:F49"/>
  <sheetViews>
    <sheetView tabSelected="1" workbookViewId="0">
      <pane ySplit="1" topLeftCell="A2" activePane="bottomLeft" state="frozen"/>
      <selection pane="bottomLeft" activeCell="H7" sqref="H7"/>
    </sheetView>
  </sheetViews>
  <sheetFormatPr baseColWidth="10" defaultRowHeight="12.75" x14ac:dyDescent="0.25"/>
  <cols>
    <col min="1" max="1" width="46.42578125" style="13" customWidth="1"/>
    <col min="2" max="2" width="25.7109375" style="13" customWidth="1"/>
    <col min="3" max="3" width="39.7109375" style="13" bestFit="1" customWidth="1"/>
    <col min="4" max="4" width="23" style="13" customWidth="1"/>
    <col min="5" max="5" width="18.140625" style="13" customWidth="1"/>
    <col min="6" max="6" width="20.85546875" style="13" customWidth="1"/>
    <col min="7" max="16384" width="11.42578125" style="13"/>
  </cols>
  <sheetData>
    <row r="1" spans="1:6" ht="25.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</row>
    <row r="2" spans="1:6" ht="25.5" x14ac:dyDescent="0.25">
      <c r="A2" s="1" t="s">
        <v>10</v>
      </c>
      <c r="B2" s="14" t="s">
        <v>11</v>
      </c>
      <c r="C2" s="15" t="s">
        <v>12</v>
      </c>
      <c r="D2" s="2">
        <v>4922</v>
      </c>
      <c r="E2" s="2">
        <v>4922</v>
      </c>
      <c r="F2" s="3" t="s">
        <v>9</v>
      </c>
    </row>
    <row r="3" spans="1:6" ht="38.25" x14ac:dyDescent="0.25">
      <c r="A3" s="1" t="s">
        <v>8</v>
      </c>
      <c r="B3" s="4" t="s">
        <v>6</v>
      </c>
      <c r="C3" s="5" t="s">
        <v>7</v>
      </c>
      <c r="D3" s="2">
        <v>4000</v>
      </c>
      <c r="E3" s="2">
        <v>4000</v>
      </c>
      <c r="F3" s="3" t="s">
        <v>9</v>
      </c>
    </row>
    <row r="4" spans="1:6" ht="25.5" x14ac:dyDescent="0.25">
      <c r="A4" s="1" t="s">
        <v>13</v>
      </c>
      <c r="B4" s="4" t="s">
        <v>14</v>
      </c>
      <c r="C4" s="3" t="s">
        <v>12</v>
      </c>
      <c r="D4" s="2">
        <v>2675</v>
      </c>
      <c r="E4" s="2">
        <v>2675</v>
      </c>
      <c r="F4" s="3" t="s">
        <v>9</v>
      </c>
    </row>
    <row r="5" spans="1:6" ht="51" x14ac:dyDescent="0.25">
      <c r="A5" s="1" t="s">
        <v>15</v>
      </c>
      <c r="B5" s="4" t="s">
        <v>16</v>
      </c>
      <c r="C5" s="4" t="s">
        <v>21</v>
      </c>
      <c r="D5" s="6">
        <v>4815</v>
      </c>
      <c r="E5" s="6">
        <v>4815</v>
      </c>
      <c r="F5" s="3" t="s">
        <v>9</v>
      </c>
    </row>
    <row r="6" spans="1:6" ht="25.5" x14ac:dyDescent="0.25">
      <c r="A6" s="5" t="s">
        <v>17</v>
      </c>
      <c r="B6" s="4" t="s">
        <v>18</v>
      </c>
      <c r="C6" s="4" t="s">
        <v>19</v>
      </c>
      <c r="D6" s="6">
        <v>3905.5</v>
      </c>
      <c r="E6" s="6">
        <v>3905.5</v>
      </c>
      <c r="F6" s="3" t="s">
        <v>9</v>
      </c>
    </row>
    <row r="7" spans="1:6" ht="51" x14ac:dyDescent="0.25">
      <c r="A7" s="1" t="s">
        <v>22</v>
      </c>
      <c r="B7" s="4" t="s">
        <v>20</v>
      </c>
      <c r="C7" s="4" t="s">
        <v>21</v>
      </c>
      <c r="D7" s="6">
        <v>4815</v>
      </c>
      <c r="E7" s="6">
        <v>4815</v>
      </c>
      <c r="F7" s="3" t="s">
        <v>9</v>
      </c>
    </row>
    <row r="8" spans="1:6" ht="25.5" x14ac:dyDescent="0.25">
      <c r="A8" s="1" t="s">
        <v>23</v>
      </c>
      <c r="B8" s="4" t="s">
        <v>26</v>
      </c>
      <c r="C8" s="4" t="s">
        <v>21</v>
      </c>
      <c r="D8" s="6">
        <v>5350</v>
      </c>
      <c r="E8" s="6">
        <v>5350</v>
      </c>
      <c r="F8" s="3" t="s">
        <v>9</v>
      </c>
    </row>
    <row r="9" spans="1:6" ht="25.5" x14ac:dyDescent="0.25">
      <c r="A9" s="1" t="s">
        <v>24</v>
      </c>
      <c r="B9" s="4" t="s">
        <v>25</v>
      </c>
      <c r="C9" s="4" t="s">
        <v>27</v>
      </c>
      <c r="D9" s="6">
        <v>2140</v>
      </c>
      <c r="E9" s="6">
        <v>2140</v>
      </c>
      <c r="F9" s="3" t="s">
        <v>9</v>
      </c>
    </row>
    <row r="10" spans="1:6" x14ac:dyDescent="0.25">
      <c r="A10" s="5" t="s">
        <v>28</v>
      </c>
      <c r="B10" s="4" t="s">
        <v>29</v>
      </c>
      <c r="C10" s="3" t="s">
        <v>30</v>
      </c>
      <c r="D10" s="6">
        <v>15889.5</v>
      </c>
      <c r="E10" s="6">
        <v>15889.5</v>
      </c>
      <c r="F10" s="3" t="s">
        <v>9</v>
      </c>
    </row>
    <row r="11" spans="1:6" ht="51" x14ac:dyDescent="0.25">
      <c r="A11" s="1" t="s">
        <v>32</v>
      </c>
      <c r="B11" s="4" t="s">
        <v>31</v>
      </c>
      <c r="C11" s="4" t="s">
        <v>27</v>
      </c>
      <c r="D11" s="6">
        <v>9626.7900000000009</v>
      </c>
      <c r="E11" s="6">
        <v>9626.7900000000009</v>
      </c>
      <c r="F11" s="3" t="s">
        <v>9</v>
      </c>
    </row>
    <row r="12" spans="1:6" ht="63.75" x14ac:dyDescent="0.25">
      <c r="A12" s="1" t="s">
        <v>33</v>
      </c>
      <c r="B12" s="4" t="s">
        <v>34</v>
      </c>
      <c r="C12" s="4" t="s">
        <v>21</v>
      </c>
      <c r="D12" s="6">
        <v>12033.49</v>
      </c>
      <c r="E12" s="6">
        <v>12033.49</v>
      </c>
      <c r="F12" s="3" t="s">
        <v>9</v>
      </c>
    </row>
    <row r="13" spans="1:6" ht="51" x14ac:dyDescent="0.25">
      <c r="A13" s="1" t="s">
        <v>35</v>
      </c>
      <c r="B13" s="4" t="s">
        <v>37</v>
      </c>
      <c r="C13" s="4" t="s">
        <v>36</v>
      </c>
      <c r="D13" s="6">
        <v>15943</v>
      </c>
      <c r="E13" s="6">
        <v>15943</v>
      </c>
      <c r="F13" s="3" t="s">
        <v>9</v>
      </c>
    </row>
    <row r="14" spans="1:6" ht="25.5" x14ac:dyDescent="0.25">
      <c r="A14" s="1" t="s">
        <v>38</v>
      </c>
      <c r="B14" s="4" t="s">
        <v>39</v>
      </c>
      <c r="C14" s="4" t="s">
        <v>21</v>
      </c>
      <c r="D14" s="6">
        <v>9630</v>
      </c>
      <c r="E14" s="6">
        <v>9630</v>
      </c>
      <c r="F14" s="3" t="s">
        <v>9</v>
      </c>
    </row>
    <row r="15" spans="1:6" ht="38.25" x14ac:dyDescent="0.25">
      <c r="A15" s="1" t="s">
        <v>41</v>
      </c>
      <c r="B15" s="4" t="s">
        <v>40</v>
      </c>
      <c r="C15" s="3" t="s">
        <v>12</v>
      </c>
      <c r="D15" s="6">
        <v>5243</v>
      </c>
      <c r="E15" s="6">
        <v>5243</v>
      </c>
      <c r="F15" s="3" t="s">
        <v>9</v>
      </c>
    </row>
    <row r="16" spans="1:6" ht="25.5" x14ac:dyDescent="0.25">
      <c r="A16" s="1" t="s">
        <v>42</v>
      </c>
      <c r="B16" s="4" t="s">
        <v>43</v>
      </c>
      <c r="C16" s="4" t="s">
        <v>21</v>
      </c>
      <c r="D16" s="6">
        <v>12840</v>
      </c>
      <c r="E16" s="6">
        <v>12840</v>
      </c>
      <c r="F16" s="3" t="s">
        <v>9</v>
      </c>
    </row>
    <row r="17" spans="1:6" ht="76.5" x14ac:dyDescent="0.25">
      <c r="A17" s="1" t="s">
        <v>44</v>
      </c>
      <c r="B17" s="7" t="s">
        <v>45</v>
      </c>
      <c r="C17" s="3" t="s">
        <v>12</v>
      </c>
      <c r="D17" s="6">
        <v>1712</v>
      </c>
      <c r="E17" s="6">
        <v>1712</v>
      </c>
      <c r="F17" s="3" t="s">
        <v>9</v>
      </c>
    </row>
    <row r="18" spans="1:6" ht="25.5" x14ac:dyDescent="0.25">
      <c r="A18" s="1" t="s">
        <v>46</v>
      </c>
      <c r="B18" s="4" t="s">
        <v>48</v>
      </c>
      <c r="C18" s="3" t="s">
        <v>12</v>
      </c>
      <c r="D18" s="6">
        <v>10200</v>
      </c>
      <c r="E18" s="6">
        <v>10200</v>
      </c>
      <c r="F18" s="3" t="s">
        <v>9</v>
      </c>
    </row>
    <row r="19" spans="1:6" ht="18" customHeight="1" x14ac:dyDescent="0.25">
      <c r="A19" s="5" t="s">
        <v>47</v>
      </c>
      <c r="B19" s="4" t="s">
        <v>49</v>
      </c>
      <c r="C19" s="5" t="s">
        <v>50</v>
      </c>
      <c r="D19" s="6">
        <v>10000</v>
      </c>
      <c r="E19" s="6">
        <v>10000</v>
      </c>
      <c r="F19" s="3" t="s">
        <v>9</v>
      </c>
    </row>
    <row r="20" spans="1:6" ht="25.5" x14ac:dyDescent="0.25">
      <c r="A20" s="5" t="s">
        <v>51</v>
      </c>
      <c r="B20" s="4" t="s">
        <v>52</v>
      </c>
      <c r="C20" s="16" t="s">
        <v>53</v>
      </c>
      <c r="D20" s="6">
        <v>11849.21</v>
      </c>
      <c r="E20" s="6">
        <v>11849.21</v>
      </c>
      <c r="F20" s="3" t="s">
        <v>9</v>
      </c>
    </row>
    <row r="21" spans="1:6" ht="25.5" x14ac:dyDescent="0.25">
      <c r="A21" s="1" t="s">
        <v>54</v>
      </c>
      <c r="B21" s="4" t="s">
        <v>55</v>
      </c>
      <c r="C21" s="3" t="s">
        <v>12</v>
      </c>
      <c r="D21" s="6">
        <v>2033</v>
      </c>
      <c r="E21" s="6">
        <v>2033</v>
      </c>
      <c r="F21" s="3" t="s">
        <v>9</v>
      </c>
    </row>
    <row r="22" spans="1:6" ht="25.5" x14ac:dyDescent="0.25">
      <c r="A22" s="1" t="s">
        <v>56</v>
      </c>
      <c r="B22" s="4" t="s">
        <v>57</v>
      </c>
      <c r="C22" s="4" t="s">
        <v>58</v>
      </c>
      <c r="D22" s="6">
        <v>10349.31</v>
      </c>
      <c r="E22" s="6">
        <v>10349.31</v>
      </c>
      <c r="F22" s="3" t="s">
        <v>9</v>
      </c>
    </row>
    <row r="23" spans="1:6" ht="51" x14ac:dyDescent="0.25">
      <c r="A23" s="1" t="s">
        <v>59</v>
      </c>
      <c r="B23" s="4" t="s">
        <v>18</v>
      </c>
      <c r="C23" s="4" t="s">
        <v>21</v>
      </c>
      <c r="D23" s="6">
        <v>16044.65</v>
      </c>
      <c r="E23" s="6">
        <v>16044.65</v>
      </c>
      <c r="F23" s="3" t="s">
        <v>9</v>
      </c>
    </row>
    <row r="24" spans="1:6" ht="25.5" x14ac:dyDescent="0.25">
      <c r="A24" s="1" t="s">
        <v>60</v>
      </c>
      <c r="B24" s="4" t="s">
        <v>61</v>
      </c>
      <c r="C24" s="3" t="s">
        <v>12</v>
      </c>
      <c r="D24" s="6">
        <v>5350</v>
      </c>
      <c r="E24" s="6">
        <v>5350</v>
      </c>
      <c r="F24" s="3" t="s">
        <v>9</v>
      </c>
    </row>
    <row r="25" spans="1:6" ht="25.5" x14ac:dyDescent="0.25">
      <c r="A25" s="5" t="s">
        <v>62</v>
      </c>
      <c r="B25" s="7" t="s">
        <v>71</v>
      </c>
      <c r="C25" s="16" t="s">
        <v>63</v>
      </c>
      <c r="D25" s="6">
        <v>10700</v>
      </c>
      <c r="E25" s="6">
        <v>10700</v>
      </c>
      <c r="F25" s="3" t="s">
        <v>9</v>
      </c>
    </row>
    <row r="26" spans="1:6" ht="25.5" x14ac:dyDescent="0.25">
      <c r="A26" s="5" t="s">
        <v>47</v>
      </c>
      <c r="B26" s="4" t="s">
        <v>48</v>
      </c>
      <c r="C26" s="4" t="s">
        <v>58</v>
      </c>
      <c r="D26" s="6">
        <v>11549.23</v>
      </c>
      <c r="E26" s="6">
        <v>11549.23</v>
      </c>
      <c r="F26" s="3" t="s">
        <v>9</v>
      </c>
    </row>
    <row r="27" spans="1:6" x14ac:dyDescent="0.25">
      <c r="A27" s="1" t="s">
        <v>64</v>
      </c>
      <c r="B27" s="7">
        <v>44547</v>
      </c>
      <c r="C27" s="3" t="s">
        <v>65</v>
      </c>
      <c r="D27" s="6">
        <v>12519</v>
      </c>
      <c r="E27" s="6">
        <v>12519</v>
      </c>
      <c r="F27" s="3" t="s">
        <v>9</v>
      </c>
    </row>
    <row r="28" spans="1:6" ht="38.25" x14ac:dyDescent="0.25">
      <c r="A28" s="1" t="s">
        <v>67</v>
      </c>
      <c r="B28" s="4" t="s">
        <v>66</v>
      </c>
      <c r="C28" s="3" t="s">
        <v>12</v>
      </c>
      <c r="D28" s="6">
        <v>3446</v>
      </c>
      <c r="E28" s="6">
        <v>3446</v>
      </c>
      <c r="F28" s="3" t="s">
        <v>9</v>
      </c>
    </row>
    <row r="29" spans="1:6" ht="25.5" x14ac:dyDescent="0.25">
      <c r="A29" s="5" t="s">
        <v>68</v>
      </c>
      <c r="B29" s="4" t="s">
        <v>66</v>
      </c>
      <c r="C29" s="4" t="s">
        <v>58</v>
      </c>
      <c r="D29" s="6">
        <v>10000</v>
      </c>
      <c r="E29" s="6">
        <v>10000</v>
      </c>
      <c r="F29" s="3" t="s">
        <v>9</v>
      </c>
    </row>
    <row r="30" spans="1:6" ht="51" x14ac:dyDescent="0.25">
      <c r="A30" s="1" t="s">
        <v>69</v>
      </c>
      <c r="B30" s="4" t="s">
        <v>18</v>
      </c>
      <c r="C30" s="4" t="s">
        <v>21</v>
      </c>
      <c r="D30" s="6">
        <v>16047.43</v>
      </c>
      <c r="E30" s="6">
        <v>16047.43</v>
      </c>
      <c r="F30" s="3" t="s">
        <v>9</v>
      </c>
    </row>
    <row r="31" spans="1:6" ht="51" x14ac:dyDescent="0.25">
      <c r="A31" s="1" t="s">
        <v>70</v>
      </c>
      <c r="B31" s="4" t="s">
        <v>18</v>
      </c>
      <c r="C31" s="5" t="s">
        <v>50</v>
      </c>
      <c r="D31" s="6">
        <v>14999</v>
      </c>
      <c r="E31" s="6">
        <v>14999</v>
      </c>
      <c r="F31" s="3" t="s">
        <v>9</v>
      </c>
    </row>
    <row r="32" spans="1:6" ht="25.5" x14ac:dyDescent="0.25">
      <c r="A32" s="1" t="s">
        <v>62</v>
      </c>
      <c r="B32" s="7" t="s">
        <v>71</v>
      </c>
      <c r="C32" s="4" t="s">
        <v>58</v>
      </c>
      <c r="D32" s="6">
        <v>33500</v>
      </c>
      <c r="E32" s="6">
        <v>33500</v>
      </c>
      <c r="F32" s="3" t="s">
        <v>9</v>
      </c>
    </row>
    <row r="33" spans="1:6" ht="25.5" x14ac:dyDescent="0.25">
      <c r="A33" s="1" t="s">
        <v>72</v>
      </c>
      <c r="B33" s="4" t="s">
        <v>73</v>
      </c>
      <c r="C33" s="4" t="s">
        <v>21</v>
      </c>
      <c r="D33" s="6">
        <v>5778</v>
      </c>
      <c r="E33" s="6">
        <v>5778</v>
      </c>
      <c r="F33" s="3" t="s">
        <v>9</v>
      </c>
    </row>
    <row r="34" spans="1:6" ht="51" x14ac:dyDescent="0.25">
      <c r="A34" s="1" t="s">
        <v>74</v>
      </c>
      <c r="B34" s="4" t="s">
        <v>75</v>
      </c>
      <c r="C34" s="3" t="s">
        <v>12</v>
      </c>
      <c r="D34" s="6">
        <v>5350</v>
      </c>
      <c r="E34" s="6">
        <v>5350</v>
      </c>
      <c r="F34" s="3" t="s">
        <v>9</v>
      </c>
    </row>
    <row r="35" spans="1:6" ht="25.5" x14ac:dyDescent="0.25">
      <c r="A35" s="1" t="s">
        <v>76</v>
      </c>
      <c r="B35" s="7">
        <v>44559</v>
      </c>
      <c r="C35" s="3" t="s">
        <v>12</v>
      </c>
      <c r="D35" s="6">
        <v>2889</v>
      </c>
      <c r="E35" s="6">
        <v>2889</v>
      </c>
      <c r="F35" s="3" t="s">
        <v>9</v>
      </c>
    </row>
    <row r="36" spans="1:6" ht="63.75" x14ac:dyDescent="0.25">
      <c r="A36" s="1" t="s">
        <v>78</v>
      </c>
      <c r="B36" s="4" t="s">
        <v>77</v>
      </c>
      <c r="C36" s="3" t="s">
        <v>12</v>
      </c>
      <c r="D36" s="6">
        <v>4686.6000000000004</v>
      </c>
      <c r="E36" s="6">
        <v>4686.6000000000004</v>
      </c>
      <c r="F36" s="3" t="s">
        <v>9</v>
      </c>
    </row>
    <row r="37" spans="1:6" ht="63.75" x14ac:dyDescent="0.25">
      <c r="A37" s="1" t="s">
        <v>79</v>
      </c>
      <c r="B37" s="8" t="s">
        <v>80</v>
      </c>
      <c r="C37" s="3" t="s">
        <v>12</v>
      </c>
      <c r="D37" s="6">
        <v>4922</v>
      </c>
      <c r="E37" s="6">
        <v>4922</v>
      </c>
      <c r="F37" s="3" t="s">
        <v>9</v>
      </c>
    </row>
    <row r="38" spans="1:6" x14ac:dyDescent="0.25">
      <c r="A38" s="21" t="s">
        <v>81</v>
      </c>
      <c r="B38" s="21"/>
      <c r="C38" s="21"/>
      <c r="D38" s="9">
        <f>SUM(D2:D37)</f>
        <v>317752.70999999996</v>
      </c>
      <c r="E38" s="9">
        <f>SUM(E2:E37)</f>
        <v>317752.70999999996</v>
      </c>
      <c r="F38" s="10"/>
    </row>
    <row r="39" spans="1:6" x14ac:dyDescent="0.25">
      <c r="A39" s="17"/>
      <c r="B39" s="11"/>
      <c r="C39" s="10"/>
      <c r="D39" s="12"/>
      <c r="E39" s="12"/>
      <c r="F39" s="10"/>
    </row>
    <row r="40" spans="1:6" x14ac:dyDescent="0.25">
      <c r="A40" s="17"/>
      <c r="B40" s="11"/>
      <c r="C40" s="10"/>
      <c r="D40" s="12"/>
      <c r="E40" s="12"/>
      <c r="F40" s="10"/>
    </row>
    <row r="41" spans="1:6" x14ac:dyDescent="0.25">
      <c r="A41" s="18"/>
      <c r="B41" s="11"/>
      <c r="C41" s="10"/>
      <c r="D41" s="12"/>
      <c r="E41" s="12"/>
      <c r="F41" s="10"/>
    </row>
    <row r="42" spans="1:6" x14ac:dyDescent="0.25">
      <c r="A42" s="18"/>
      <c r="B42" s="11"/>
      <c r="C42" s="10"/>
      <c r="D42" s="12"/>
      <c r="E42" s="12"/>
      <c r="F42" s="10"/>
    </row>
    <row r="43" spans="1:6" x14ac:dyDescent="0.25">
      <c r="A43" s="18"/>
      <c r="B43" s="11"/>
      <c r="C43" s="10"/>
      <c r="D43" s="12"/>
      <c r="E43" s="12"/>
      <c r="F43" s="10"/>
    </row>
    <row r="44" spans="1:6" x14ac:dyDescent="0.25">
      <c r="B44" s="11"/>
      <c r="C44" s="10"/>
      <c r="D44" s="12"/>
      <c r="E44" s="12"/>
      <c r="F44" s="10"/>
    </row>
    <row r="45" spans="1:6" x14ac:dyDescent="0.25">
      <c r="B45" s="11"/>
      <c r="C45" s="10"/>
      <c r="D45" s="19"/>
      <c r="E45" s="12"/>
      <c r="F45" s="10"/>
    </row>
    <row r="46" spans="1:6" x14ac:dyDescent="0.25">
      <c r="B46" s="11"/>
      <c r="C46" s="10"/>
      <c r="D46" s="19"/>
      <c r="E46" s="12"/>
      <c r="F46" s="10"/>
    </row>
    <row r="47" spans="1:6" x14ac:dyDescent="0.25">
      <c r="C47" s="10"/>
      <c r="D47" s="19"/>
      <c r="E47" s="12"/>
      <c r="F47" s="10"/>
    </row>
    <row r="48" spans="1:6" x14ac:dyDescent="0.25">
      <c r="E48" s="19"/>
      <c r="F48" s="10"/>
    </row>
    <row r="49" spans="5:5" x14ac:dyDescent="0.25">
      <c r="E49" s="19"/>
    </row>
  </sheetData>
  <sheetProtection algorithmName="SHA-512" hashValue="purl+OsIXiSzS4w/eWCmEmoNAfu5Um7aL271NTxHFcWfOFlCMxetKzPs0MNAJnffAbIapNKZbli0GFA7PuvjKw==" saltValue="DrQFkIgvOnr3IoeLlWSzRw==" spinCount="100000" sheet="1" objects="1" scenarios="1"/>
  <mergeCells count="1">
    <mergeCell ref="A38:C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2022-05-31T10:38:48Z</dcterms:created>
  <dcterms:modified xsi:type="dcterms:W3CDTF">2022-06-01T13:22:19Z</dcterms:modified>
</cp:coreProperties>
</file>